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67904\2014-taverna\GRAPHXLS\"/>
    </mc:Choice>
  </mc:AlternateContent>
  <bookViews>
    <workbookView xWindow="0" yWindow="0" windowWidth="20490" windowHeight="7755"/>
  </bookViews>
  <sheets>
    <sheet name="Hoja 1" sheetId="1" r:id="rId1"/>
  </sheets>
  <calcPr calcId="152511"/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  <c r="G7" i="1"/>
  <c r="G6" i="1"/>
  <c r="G5" i="1"/>
  <c r="G4" i="1"/>
  <c r="G3" i="1"/>
  <c r="G2" i="1"/>
  <c r="F7" i="1"/>
  <c r="F6" i="1"/>
  <c r="F5" i="1"/>
  <c r="F4" i="1"/>
  <c r="F3" i="1"/>
  <c r="F2" i="1"/>
  <c r="E7" i="1"/>
  <c r="E6" i="1"/>
  <c r="E5" i="1"/>
  <c r="E4" i="1"/>
  <c r="E3" i="1"/>
  <c r="E2" i="1"/>
  <c r="D7" i="1"/>
  <c r="D6" i="1"/>
  <c r="D5" i="1"/>
  <c r="D4" i="1"/>
  <c r="D3" i="1"/>
  <c r="C6" i="1"/>
  <c r="C5" i="1"/>
  <c r="C4" i="1"/>
  <c r="C3" i="1"/>
  <c r="D2" i="1"/>
  <c r="C2" i="1"/>
  <c r="B2" i="1"/>
  <c r="B3" i="1"/>
  <c r="B4" i="1"/>
  <c r="B5" i="1"/>
  <c r="B6" i="1"/>
  <c r="B7" i="1"/>
  <c r="C7" i="1"/>
</calcChain>
</file>

<file path=xl/sharedStrings.xml><?xml version="1.0" encoding="utf-8"?>
<sst xmlns="http://schemas.openxmlformats.org/spreadsheetml/2006/main" count="8" uniqueCount="8">
  <si>
    <t>SIZE</t>
  </si>
  <si>
    <t>KERNEL</t>
  </si>
  <si>
    <t>SENDMAIL</t>
  </si>
  <si>
    <t>POSFIX</t>
  </si>
  <si>
    <t>ACCESO</t>
  </si>
  <si>
    <t>ERROR</t>
  </si>
  <si>
    <t>FULL</t>
  </si>
  <si>
    <t>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</si>
</sst>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8" sqref="H8"/>
    </sheetView>
  </sheetViews>
  <sheetFormatPr baseColWidth="10" defaultColWidth="17.140625" defaultRowHeight="12.75" customHeight="1" x14ac:dyDescent="0.2"/>
  <sheetData>
    <row r="1" spans="1:8" ht="12.75" customHeight="1" x14ac:dyDescent="0.2">
      <c r="A1" t="s">
        <v>0</v>
      </c>
      <c r="B1" t="s">
        <v>4</v>
      </c>
      <c r="C1" t="s">
        <v>5</v>
      </c>
      <c r="D1" t="s">
        <v>2</v>
      </c>
      <c r="E1" t="s">
        <v>3</v>
      </c>
      <c r="F1" t="s">
        <v>1</v>
      </c>
      <c r="G1" t="s">
        <v>6</v>
      </c>
      <c r="H1" t="s">
        <v>7</v>
      </c>
    </row>
    <row r="2" spans="1:8" ht="12.75" customHeight="1" x14ac:dyDescent="0.2">
      <c r="A2">
        <v>100</v>
      </c>
      <c r="B2" s="1">
        <f>8/20</f>
        <v>0.4</v>
      </c>
      <c r="C2" s="1">
        <f>20/20</f>
        <v>1</v>
      </c>
      <c r="D2" s="1">
        <f>14/20</f>
        <v>0.7</v>
      </c>
      <c r="E2" s="1">
        <f>14/20</f>
        <v>0.7</v>
      </c>
      <c r="F2" s="1">
        <f>9/20</f>
        <v>0.45</v>
      </c>
      <c r="G2" s="1">
        <f>12/20</f>
        <v>0.6</v>
      </c>
      <c r="H2" s="1">
        <f>6/20</f>
        <v>0.3</v>
      </c>
    </row>
    <row r="3" spans="1:8" ht="12.75" customHeight="1" x14ac:dyDescent="0.2">
      <c r="A3">
        <v>500</v>
      </c>
      <c r="B3" s="1">
        <f>35/20</f>
        <v>1.75</v>
      </c>
      <c r="C3" s="1">
        <f>90/20</f>
        <v>4.5</v>
      </c>
      <c r="D3" s="1">
        <f>55/20</f>
        <v>2.75</v>
      </c>
      <c r="E3" s="1">
        <f>50/20</f>
        <v>2.5</v>
      </c>
      <c r="F3" s="1">
        <f>37/20</f>
        <v>1.85</v>
      </c>
      <c r="G3" s="1">
        <f>42/20</f>
        <v>2.1</v>
      </c>
      <c r="H3" s="1">
        <f>30/20</f>
        <v>1.5</v>
      </c>
    </row>
    <row r="4" spans="1:8" ht="12.75" customHeight="1" x14ac:dyDescent="0.2">
      <c r="A4">
        <v>1000</v>
      </c>
      <c r="B4" s="1">
        <f>130/20</f>
        <v>6.5</v>
      </c>
      <c r="C4" s="1">
        <f>290/20</f>
        <v>14.5</v>
      </c>
      <c r="D4" s="1">
        <f>150/20</f>
        <v>7.5</v>
      </c>
      <c r="E4" s="1">
        <f>138/20</f>
        <v>6.9</v>
      </c>
      <c r="F4" s="1">
        <f>114/20</f>
        <v>5.7</v>
      </c>
      <c r="G4" s="1">
        <f>203/20</f>
        <v>10.15</v>
      </c>
      <c r="H4" s="1">
        <f>99/20</f>
        <v>4.95</v>
      </c>
    </row>
    <row r="5" spans="1:8" ht="12.75" customHeight="1" x14ac:dyDescent="0.2">
      <c r="A5">
        <v>1500</v>
      </c>
      <c r="B5" s="1">
        <f>302/20</f>
        <v>15.1</v>
      </c>
      <c r="C5" s="1">
        <f>650/20</f>
        <v>32.5</v>
      </c>
      <c r="D5" s="1">
        <f>340/20</f>
        <v>17</v>
      </c>
      <c r="E5" s="1">
        <f>314/20</f>
        <v>15.7</v>
      </c>
      <c r="F5" s="1">
        <f>288/20</f>
        <v>14.4</v>
      </c>
      <c r="G5" s="1">
        <f>560/20</f>
        <v>28</v>
      </c>
      <c r="H5" s="1">
        <f>290/20</f>
        <v>14.5</v>
      </c>
    </row>
    <row r="6" spans="1:8" ht="12.75" customHeight="1" x14ac:dyDescent="0.2">
      <c r="A6">
        <v>2000</v>
      </c>
      <c r="B6" s="1">
        <f>930/20</f>
        <v>46.5</v>
      </c>
      <c r="C6" s="1">
        <f>1120/20</f>
        <v>56</v>
      </c>
      <c r="D6" s="1">
        <f>680/20</f>
        <v>34</v>
      </c>
      <c r="E6" s="1">
        <f>625/20</f>
        <v>31.25</v>
      </c>
      <c r="F6" s="1">
        <f>540/20</f>
        <v>27</v>
      </c>
      <c r="G6" s="1">
        <f>990/20</f>
        <v>49.5</v>
      </c>
      <c r="H6" s="1">
        <f>590/20</f>
        <v>29.5</v>
      </c>
    </row>
    <row r="7" spans="1:8" ht="12.75" customHeight="1" x14ac:dyDescent="0.2">
      <c r="A7">
        <v>2500</v>
      </c>
      <c r="B7" s="1">
        <f>1776/20</f>
        <v>88.8</v>
      </c>
      <c r="C7" s="1">
        <f>1980/20</f>
        <v>99</v>
      </c>
      <c r="D7" s="1">
        <f>1320/20</f>
        <v>66</v>
      </c>
      <c r="E7" s="1">
        <f>1194/20</f>
        <v>59.7</v>
      </c>
      <c r="F7" s="1">
        <f>788/20</f>
        <v>39.4</v>
      </c>
      <c r="G7" s="1">
        <f>1550/20</f>
        <v>77.5</v>
      </c>
      <c r="H7" s="1">
        <f>902/20</f>
        <v>45.1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Amaya Silva</dc:creator>
  <cp:lastModifiedBy>Cecilia Amaya Silva</cp:lastModifiedBy>
  <dcterms:created xsi:type="dcterms:W3CDTF">2014-03-08T20:22:23Z</dcterms:created>
  <dcterms:modified xsi:type="dcterms:W3CDTF">2014-04-18T00:53:50Z</dcterms:modified>
</cp:coreProperties>
</file>